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30" windowHeight="4635"/>
  </bookViews>
  <sheets>
    <sheet name="1-5" sheetId="5" r:id="rId1"/>
  </sheets>
  <calcPr calcId="152511"/>
</workbook>
</file>

<file path=xl/calcChain.xml><?xml version="1.0" encoding="utf-8"?>
<calcChain xmlns="http://schemas.openxmlformats.org/spreadsheetml/2006/main">
  <c r="B24" i="5" l="1"/>
  <c r="A24" i="5"/>
  <c r="L23" i="5"/>
  <c r="J23" i="5"/>
  <c r="I23" i="5"/>
  <c r="H23" i="5"/>
  <c r="G23" i="5"/>
  <c r="F23" i="5"/>
  <c r="B14" i="5"/>
  <c r="A14" i="5"/>
  <c r="L13" i="5"/>
  <c r="L24" i="5" s="1"/>
  <c r="J13" i="5"/>
  <c r="J24" i="5" s="1"/>
  <c r="I13" i="5"/>
  <c r="I24" i="5" s="1"/>
  <c r="H13" i="5"/>
  <c r="H24" i="5" s="1"/>
  <c r="G13" i="5"/>
  <c r="G24" i="5" s="1"/>
  <c r="F13" i="5"/>
  <c r="F24" i="5" s="1"/>
</calcChain>
</file>

<file path=xl/sharedStrings.xml><?xml version="1.0" encoding="utf-8"?>
<sst xmlns="http://schemas.openxmlformats.org/spreadsheetml/2006/main" count="54" uniqueCount="51">
  <si>
    <t>Школа</t>
  </si>
  <si>
    <t>все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</si>
  <si>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</si>
  <si>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</si>
  <si>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</si>
  <si>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</si>
  <si>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</si>
  <si>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</si>
  <si>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</si>
  <si>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</si>
  <si>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</si>
  <si>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</si>
  <si>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</si>
  <si>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</si>
  <si>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</si>
  <si>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</si>
  <si>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</si>
  <si>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</si>
  <si>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</si>
  <si>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</si>
  <si>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</si>
  <si>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</si>
  <si>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</si>
  <si>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</si>
  <si>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</si>
  <si>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</si>
  <si>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</si>
  <si>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</si>
  <si>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</si>
  <si>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</si>
  <si>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</si>
  <si>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</si>
  <si>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</si>
  <si>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</si>
  <si>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</si>
  <si>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</si>
  <si>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</si>
  <si>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</si>
  <si>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</si>
  <si>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</si>
  <si>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 xml:space="preserve">Каша геркулесовая молочная с маслом </t>
  </si>
  <si>
    <t>Биойогурт</t>
  </si>
  <si>
    <t xml:space="preserve">Какао напиток Витошка </t>
  </si>
  <si>
    <t>1 108</t>
  </si>
  <si>
    <t xml:space="preserve">Батон с сыром </t>
  </si>
  <si>
    <t>25/10.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</si>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</sst>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4"/>
      <color rgb="FF4C4C4C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0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46" t="s">
        <v>1</v>
      </c>
      <c r="D1" s="47"/>
      <c r="E1" s="47"/>
      <c r="F1" s="3" t="s">
        <v>2</v>
      </c>
      <c r="G1" s="1" t="s">
        <v>3</v>
      </c>
      <c r="H1" s="48"/>
      <c r="I1" s="48"/>
      <c r="J1" s="48"/>
      <c r="K1" s="48"/>
    </row>
    <row r="2" spans="1:12" ht="18">
      <c r="A2" s="45" t="s">
        <v>50</v>
      </c>
      <c r="C2" s="1"/>
      <c r="G2" s="1" t="s">
        <v>4</v>
      </c>
      <c r="H2" s="48"/>
      <c r="I2" s="48"/>
      <c r="J2" s="48"/>
      <c r="K2" s="48"/>
    </row>
    <row r="3" spans="1:12" ht="17.25" customHeight="1">
      <c r="A3" s="4" t="s">
        <v>5</v>
      </c>
      <c r="C3" s="1"/>
      <c r="D3" s="5"/>
      <c r="E3" s="6" t="s">
        <v>6</v>
      </c>
      <c r="G3" s="1" t="s">
        <v>7</v>
      </c>
      <c r="H3" s="7">
        <v>4</v>
      </c>
      <c r="I3" s="7">
        <v>9</v>
      </c>
      <c r="J3" s="8">
        <v>2026</v>
      </c>
      <c r="K3" s="2"/>
    </row>
    <row r="4" spans="1:12" ht="13.5" thickBot="1">
      <c r="C4" s="1"/>
      <c r="D4" s="4"/>
      <c r="H4" s="9" t="s">
        <v>8</v>
      </c>
      <c r="I4" s="9" t="s">
        <v>9</v>
      </c>
      <c r="J4" s="9" t="s">
        <v>10</v>
      </c>
    </row>
    <row r="5" spans="1:12" ht="34.5" thickBot="1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13" t="s">
        <v>21</v>
      </c>
      <c r="L5" s="12" t="s">
        <v>22</v>
      </c>
    </row>
    <row r="6" spans="1:12" ht="15">
      <c r="A6" s="14">
        <v>1</v>
      </c>
      <c r="B6" s="15">
        <v>5</v>
      </c>
      <c r="C6" s="16" t="s">
        <v>23</v>
      </c>
      <c r="D6" s="17" t="s">
        <v>24</v>
      </c>
      <c r="E6" s="18" t="s">
        <v>40</v>
      </c>
      <c r="F6" s="19">
        <v>250</v>
      </c>
      <c r="G6" s="19">
        <v>7</v>
      </c>
      <c r="H6" s="19">
        <v>7</v>
      </c>
      <c r="I6" s="19">
        <v>29</v>
      </c>
      <c r="J6" s="19">
        <v>288</v>
      </c>
      <c r="K6" s="20">
        <v>257.02999999999997</v>
      </c>
      <c r="L6" s="19">
        <v>45.01</v>
      </c>
    </row>
    <row r="7" spans="1:12" ht="15">
      <c r="A7" s="21"/>
      <c r="B7" s="22"/>
      <c r="C7" s="23"/>
      <c r="D7" s="24"/>
      <c r="E7" s="25" t="s">
        <v>41</v>
      </c>
      <c r="F7" s="26">
        <v>125</v>
      </c>
      <c r="G7" s="26">
        <v>2</v>
      </c>
      <c r="H7" s="26">
        <v>2</v>
      </c>
      <c r="I7" s="26">
        <v>6</v>
      </c>
      <c r="J7" s="26">
        <v>68</v>
      </c>
      <c r="K7" s="27">
        <v>2.13</v>
      </c>
      <c r="L7" s="26">
        <v>59.33</v>
      </c>
    </row>
    <row r="8" spans="1:12" ht="15">
      <c r="A8" s="21"/>
      <c r="B8" s="22"/>
      <c r="C8" s="23"/>
      <c r="D8" s="28" t="s">
        <v>25</v>
      </c>
      <c r="E8" s="25" t="s">
        <v>42</v>
      </c>
      <c r="F8" s="26">
        <v>200</v>
      </c>
      <c r="G8" s="26">
        <v>3</v>
      </c>
      <c r="H8" s="26">
        <v>3</v>
      </c>
      <c r="I8" s="26">
        <v>22</v>
      </c>
      <c r="J8" s="26">
        <v>117</v>
      </c>
      <c r="K8" s="27" t="s">
        <v>43</v>
      </c>
      <c r="L8" s="26">
        <v>20.43</v>
      </c>
    </row>
    <row r="9" spans="1:12" ht="15">
      <c r="A9" s="21"/>
      <c r="B9" s="22"/>
      <c r="C9" s="23"/>
      <c r="D9" s="28" t="s">
        <v>26</v>
      </c>
      <c r="E9" s="25" t="s">
        <v>44</v>
      </c>
      <c r="F9" s="43" t="s">
        <v>45</v>
      </c>
      <c r="G9" s="26">
        <v>5</v>
      </c>
      <c r="H9" s="26">
        <v>7</v>
      </c>
      <c r="I9" s="26">
        <v>16</v>
      </c>
      <c r="J9" s="26">
        <v>110</v>
      </c>
      <c r="K9" s="27">
        <v>1.07</v>
      </c>
      <c r="L9" s="26">
        <v>21.02</v>
      </c>
    </row>
    <row r="10" spans="1:12" ht="15">
      <c r="A10" s="21"/>
      <c r="B10" s="22"/>
      <c r="C10" s="23"/>
      <c r="D10" s="28" t="s">
        <v>27</v>
      </c>
      <c r="E10" s="25"/>
      <c r="F10" s="26"/>
      <c r="G10" s="26"/>
      <c r="H10" s="26"/>
      <c r="I10" s="26"/>
      <c r="J10" s="26"/>
      <c r="K10" s="27"/>
      <c r="L10" s="26"/>
    </row>
    <row r="11" spans="1:12" ht="15">
      <c r="A11" s="21"/>
      <c r="B11" s="22"/>
      <c r="C11" s="23"/>
      <c r="D11" s="44" t="s">
        <v>35</v>
      </c>
      <c r="E11" s="25" t="s">
        <v>36</v>
      </c>
      <c r="F11" s="26">
        <v>25</v>
      </c>
      <c r="G11" s="26">
        <v>2</v>
      </c>
      <c r="H11" s="26">
        <v>0</v>
      </c>
      <c r="I11" s="26">
        <v>9</v>
      </c>
      <c r="J11" s="26">
        <v>61</v>
      </c>
      <c r="K11" s="27">
        <v>301</v>
      </c>
      <c r="L11" s="26">
        <v>3.44</v>
      </c>
    </row>
    <row r="12" spans="1:12" ht="15">
      <c r="A12" s="21"/>
      <c r="B12" s="22"/>
      <c r="C12" s="23"/>
      <c r="D12" s="24"/>
      <c r="E12" s="25"/>
      <c r="F12" s="26"/>
      <c r="G12" s="26"/>
      <c r="H12" s="26"/>
      <c r="I12" s="26"/>
      <c r="J12" s="26"/>
      <c r="K12" s="27"/>
      <c r="L12" s="26"/>
    </row>
    <row r="13" spans="1:12" ht="15">
      <c r="A13" s="29"/>
      <c r="B13" s="30"/>
      <c r="C13" s="31"/>
      <c r="D13" s="32" t="s">
        <v>28</v>
      </c>
      <c r="E13" s="33"/>
      <c r="F13" s="34">
        <f>SUM(F6:F12)</f>
        <v>600</v>
      </c>
      <c r="G13" s="34">
        <f t="shared" ref="G13:L13" si="0">SUM(G6:G12)</f>
        <v>19</v>
      </c>
      <c r="H13" s="34">
        <f t="shared" si="0"/>
        <v>19</v>
      </c>
      <c r="I13" s="34">
        <f t="shared" si="0"/>
        <v>82</v>
      </c>
      <c r="J13" s="34">
        <f t="shared" si="0"/>
        <v>644</v>
      </c>
      <c r="K13" s="35"/>
      <c r="L13" s="34">
        <f t="shared" si="0"/>
        <v>149.23000000000002</v>
      </c>
    </row>
    <row r="14" spans="1:12" ht="15">
      <c r="A14" s="36">
        <f>A6</f>
        <v>1</v>
      </c>
      <c r="B14" s="37">
        <f>B6</f>
        <v>5</v>
      </c>
      <c r="C14" s="38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26"/>
    </row>
    <row r="15" spans="1:12" ht="15">
      <c r="A15" s="21"/>
      <c r="B15" s="22"/>
      <c r="C15" s="23"/>
      <c r="D15" s="28" t="s">
        <v>31</v>
      </c>
      <c r="E15" s="25" t="s">
        <v>46</v>
      </c>
      <c r="F15" s="26">
        <v>260</v>
      </c>
      <c r="G15" s="26">
        <v>3</v>
      </c>
      <c r="H15" s="26">
        <v>7</v>
      </c>
      <c r="I15" s="26">
        <v>18</v>
      </c>
      <c r="J15" s="26">
        <v>185</v>
      </c>
      <c r="K15" s="27">
        <v>110.06</v>
      </c>
      <c r="L15" s="26">
        <v>39.479999999999997</v>
      </c>
    </row>
    <row r="16" spans="1:12" ht="15">
      <c r="A16" s="21"/>
      <c r="B16" s="22"/>
      <c r="C16" s="23"/>
      <c r="D16" s="28" t="s">
        <v>32</v>
      </c>
      <c r="E16" s="25" t="s">
        <v>47</v>
      </c>
      <c r="F16" s="26">
        <v>100</v>
      </c>
      <c r="G16" s="26">
        <v>14</v>
      </c>
      <c r="H16" s="26">
        <v>11</v>
      </c>
      <c r="I16" s="26">
        <v>14</v>
      </c>
      <c r="J16" s="26">
        <v>187</v>
      </c>
      <c r="K16" s="27">
        <v>218.1</v>
      </c>
      <c r="L16" s="26">
        <v>136.03</v>
      </c>
    </row>
    <row r="17" spans="1:12" ht="15">
      <c r="A17" s="21"/>
      <c r="B17" s="22"/>
      <c r="C17" s="23"/>
      <c r="D17" s="28" t="s">
        <v>33</v>
      </c>
      <c r="E17" s="25" t="s">
        <v>48</v>
      </c>
      <c r="F17" s="26">
        <v>150</v>
      </c>
      <c r="G17" s="26">
        <v>5</v>
      </c>
      <c r="H17" s="26">
        <v>9</v>
      </c>
      <c r="I17" s="26">
        <v>31</v>
      </c>
      <c r="J17" s="26">
        <v>225</v>
      </c>
      <c r="K17" s="27">
        <v>57.18</v>
      </c>
      <c r="L17" s="26">
        <v>18.149999999999999</v>
      </c>
    </row>
    <row r="18" spans="1:12" ht="15">
      <c r="A18" s="21"/>
      <c r="B18" s="22"/>
      <c r="C18" s="23"/>
      <c r="D18" s="28" t="s">
        <v>34</v>
      </c>
      <c r="E18" s="25" t="s">
        <v>49</v>
      </c>
      <c r="F18" s="26">
        <v>200</v>
      </c>
      <c r="G18" s="26">
        <v>0</v>
      </c>
      <c r="H18" s="26">
        <v>0</v>
      </c>
      <c r="I18" s="26">
        <v>24</v>
      </c>
      <c r="J18" s="26">
        <v>98</v>
      </c>
      <c r="K18" s="27">
        <v>700.12</v>
      </c>
      <c r="L18" s="26">
        <v>23.47</v>
      </c>
    </row>
    <row r="19" spans="1:12" ht="15">
      <c r="A19" s="21"/>
      <c r="B19" s="22"/>
      <c r="C19" s="23"/>
      <c r="D19" s="28" t="s">
        <v>35</v>
      </c>
      <c r="E19" s="25" t="s">
        <v>36</v>
      </c>
      <c r="F19" s="26">
        <v>25</v>
      </c>
      <c r="G19" s="26">
        <v>2</v>
      </c>
      <c r="H19" s="26">
        <v>0</v>
      </c>
      <c r="I19" s="26">
        <v>13</v>
      </c>
      <c r="J19" s="26">
        <v>61</v>
      </c>
      <c r="K19" s="27">
        <v>301</v>
      </c>
      <c r="L19" s="26">
        <v>3.44</v>
      </c>
    </row>
    <row r="20" spans="1:12" ht="15">
      <c r="A20" s="21"/>
      <c r="B20" s="22"/>
      <c r="C20" s="23"/>
      <c r="D20" s="28" t="s">
        <v>37</v>
      </c>
      <c r="E20" s="25" t="s">
        <v>38</v>
      </c>
      <c r="F20" s="26">
        <v>25</v>
      </c>
      <c r="G20" s="26">
        <v>2</v>
      </c>
      <c r="H20" s="26">
        <v>0</v>
      </c>
      <c r="I20" s="26">
        <v>9</v>
      </c>
      <c r="J20" s="26">
        <v>63</v>
      </c>
      <c r="K20" s="27">
        <v>3</v>
      </c>
      <c r="L20" s="26">
        <v>3.44</v>
      </c>
    </row>
    <row r="21" spans="1:12" ht="1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</row>
    <row r="22" spans="1:12" ht="1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26"/>
    </row>
    <row r="23" spans="1:12" ht="15">
      <c r="A23" s="29"/>
      <c r="B23" s="30"/>
      <c r="C23" s="31"/>
      <c r="D23" s="32" t="s">
        <v>28</v>
      </c>
      <c r="E23" s="33"/>
      <c r="F23" s="34">
        <f>SUM(F14:F22)</f>
        <v>760</v>
      </c>
      <c r="G23" s="34">
        <f t="shared" ref="G23:L23" si="1">SUM(G14:G22)</f>
        <v>26</v>
      </c>
      <c r="H23" s="34">
        <f t="shared" si="1"/>
        <v>27</v>
      </c>
      <c r="I23" s="34">
        <f t="shared" si="1"/>
        <v>109</v>
      </c>
      <c r="J23" s="34">
        <f t="shared" si="1"/>
        <v>819</v>
      </c>
      <c r="K23" s="35"/>
      <c r="L23" s="34">
        <f t="shared" si="1"/>
        <v>224.01</v>
      </c>
    </row>
    <row r="24" spans="1:12" ht="15.75" customHeight="1" thickBot="1">
      <c r="A24" s="39">
        <f>A6</f>
        <v>1</v>
      </c>
      <c r="B24" s="40">
        <f>B6</f>
        <v>5</v>
      </c>
      <c r="C24" s="49" t="s">
        <v>39</v>
      </c>
      <c r="D24" s="50"/>
      <c r="E24" s="41"/>
      <c r="F24" s="42">
        <f>F13+F23</f>
        <v>1360</v>
      </c>
      <c r="G24" s="42">
        <f t="shared" ref="G24:L24" si="2">G13+G23</f>
        <v>45</v>
      </c>
      <c r="H24" s="42">
        <f t="shared" si="2"/>
        <v>46</v>
      </c>
      <c r="I24" s="42">
        <f t="shared" si="2"/>
        <v>191</v>
      </c>
      <c r="J24" s="42">
        <f t="shared" si="2"/>
        <v>1463</v>
      </c>
      <c r="K24" s="42"/>
      <c r="L24" s="42">
        <f t="shared" si="2"/>
        <v>373.24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2023-10-30T08:38:00Z</cp:lastPrinted>
  <dcterms:created xsi:type="dcterms:W3CDTF">2022-05-16T14:23:00Z</dcterms:created>
  <dcterms:modified xsi:type="dcterms:W3CDTF">2026-09-03T06:24:40Z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